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5b4f77eb844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가상 계산 예시" sheetId="1" r:id="Rb81092a83e0d4a63"/>
    <x:sheet xmlns:r="http://schemas.openxmlformats.org/officeDocument/2006/relationships" name="사용량 증빙" sheetId="2" r:id="R94e634994d7b441a"/>
    <x:sheet xmlns:r="http://schemas.openxmlformats.org/officeDocument/2006/relationships" name="배출계수 검토" sheetId="3" r:id="Raba965cb54a844a8"/>
    <x:sheet xmlns:r="http://schemas.openxmlformats.org/officeDocument/2006/relationships" name="보고 전 점검" sheetId="4" r:id="R9c28ba6b6d8f42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0"/>
    <x:numFmt numFmtId="201" formatCode="0.0000"/>
    <x:numFmt numFmtId="202" formatCode="#,##0.0000"/>
    <x:numFmt numFmtId="203" formatCode="0.000000"/>
  </x:numFmts>
  <x:fonts count="5">
    <x:font>
      <x:sz val="11"/>
      <x:name val="Carlito"/>
    </x:font>
    <x:font>
      <x:sz val="11"/>
      <x:color rgb="FF182E3D"/>
      <x:name val="Arial"/>
    </x:font>
    <x:font>
      <x:b/>
      <x:sz val="16"/>
      <x:color rgb="FF193346"/>
      <x:name val="Arial"/>
    </x:font>
    <x:font>
      <x:i/>
      <x:sz val="11"/>
      <x:color rgb="FF52637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93346"/>
      </x:patternFill>
    </x:fill>
    <x:fill>
      <x:patternFill patternType="solid">
        <x:fgColor rgb="FFF4F7F9"/>
      </x:patternFill>
    </x:fill>
    <x:fill>
      <x:patternFill patternType="solid">
        <x:fgColor rgb="FFFFF8E6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6DFE5"/>
      </x:bottom>
      <x:diagonal/>
    </x:border>
    <x:border>
      <x:left/>
      <x:right/>
      <x:top style="thin">
        <x:color rgb="FFD6DFE5"/>
      </x:top>
      <x:bottom style="thin">
        <x:color rgb="FFD6DFE5"/>
      </x:bottom>
      <x:diagonal/>
    </x:border>
    <x:border>
      <x:left/>
      <x:right/>
      <x:top style="thin">
        <x:color rgb="FFD6DFE5"/>
      </x:top>
      <x:bottom/>
      <x:diagonal/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  <x:xf numFmtId="0" fontId="1" fillId="4" borderId="2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 applyAlignment="1">
      <x:alignment vertical="top" wrapText="1"/>
    </x:xf>
    <x:xf numFmtId="200" fontId="1" fillId="4" borderId="2" xfId="0" applyNumberFormat="1" applyFont="1" applyFill="1" applyBorder="1" applyAlignment="1">
      <x:alignment vertical="top" wrapText="1"/>
    </x:xf>
    <x:xf numFmtId="200" fontId="1" fillId="3" borderId="2" xfId="0" applyNumberFormat="1" applyFont="1" applyFill="1" applyBorder="1" applyAlignment="1">
      <x:alignment vertical="top" wrapText="1"/>
    </x:xf>
    <x:xf numFmtId="200" fontId="1" fillId="4" borderId="3" xfId="0" applyNumberFormat="1" applyFont="1" applyFill="1" applyBorder="1" applyAlignment="1">
      <x:alignment vertical="top" wrapText="1"/>
    </x:xf>
    <x:xf numFmtId="200" fontId="1" fillId="3" borderId="3" xfId="0" applyNumberFormat="1" applyFont="1" applyFill="1" applyBorder="1" applyAlignment="1">
      <x:alignment vertical="top" wrapText="1"/>
    </x:xf>
    <x:xf numFmtId="201" fontId="1" fillId="4" borderId="2" xfId="0" applyNumberFormat="1" applyFont="1" applyFill="1" applyBorder="1" applyAlignment="1">
      <x:alignment vertical="top" wrapText="1"/>
    </x:xf>
    <x:xf numFmtId="201" fontId="1" fillId="4" borderId="3" xfId="0" applyNumberFormat="1" applyFont="1" applyFill="1" applyBorder="1" applyAlignment="1">
      <x:alignment vertical="top" wrapText="1"/>
    </x:xf>
    <x:xf numFmtId="202" fontId="1" fillId="3" borderId="2" xfId="0" applyNumberFormat="1" applyFont="1" applyFill="1" applyBorder="1" applyAlignment="1">
      <x:alignment vertical="top" wrapText="1"/>
    </x:xf>
    <x:xf numFmtId="202" fontId="1" fillId="3" borderId="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3" fontId="1" fillId="3" borderId="2" xfId="0" applyNumberFormat="1" applyFont="1" applyFill="1" applyBorder="1" applyAlignment="1">
      <x:alignment vertical="top" wrapText="1"/>
    </x:xf>
    <x:xf numFmtId="203" fontId="1" fillId="4" borderId="2" xfId="0" applyNumberFormat="1" applyFont="1" applyFill="1" applyBorder="1" applyAlignment="1">
      <x:alignment vertical="top" wrapText="1"/>
    </x:xf>
    <x:xf numFmtId="203" fontId="1" fillId="4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4a92e981fe4104" /><Relationship Type="http://schemas.openxmlformats.org/officeDocument/2006/relationships/theme" Target="/xl/theme/theme1.xml" Id="R6972df6b2ba647e6" /><Relationship Type="http://schemas.openxmlformats.org/officeDocument/2006/relationships/sharedStrings" Target="/xl/sharedStrings.xml" Id="R35e31cb2ad5a416d" /><Relationship Type="http://schemas.openxmlformats.org/officeDocument/2006/relationships/worksheet" Target="/xl/worksheets/sheet1.xml" Id="Rb81092a83e0d4a63" /><Relationship Type="http://schemas.openxmlformats.org/officeDocument/2006/relationships/worksheet" Target="/xl/worksheets/sheet2.xml" Id="R94e634994d7b441a" /><Relationship Type="http://schemas.openxmlformats.org/officeDocument/2006/relationships/worksheet" Target="/xl/worksheets/sheet3.xml" Id="Raba965cb54a844a8" /><Relationship Type="http://schemas.openxmlformats.org/officeDocument/2006/relationships/worksheet" Target="/xl/worksheets/sheet4.xml" Id="R9c28ba6b6d8f42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2" hidden="0" customWidth="1"/>
    <x:col min="3" max="3" width="22" hidden="0" customWidth="1"/>
    <x:col min="4" max="4" width="25" hidden="0" customWidth="1"/>
    <x:col min="5" max="5" width="30" hidden="0" customWidth="1"/>
    <x:col min="6" max="6" width="26" hidden="0" customWidth="1"/>
    <x:col min="7" max="7" width="26" hidden="0" customWidth="1"/>
    <x:col min="8" max="8" width="6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단위·계수 차이 계산 가상 예시</x:v>
      </x:c>
      <x:c r="B2" s="2"/>
      <x:c r="C2" s="2"/>
      <x:c r="D2" s="2"/>
      <x:c r="E2" s="2"/>
      <x:c r="F2" s="2"/>
      <x:c r="G2" s="2"/>
      <x:c r="H2" s="2"/>
    </x:row>
    <x:row r="3">
      <x:c r="A3" s="4" t="str">
        <x:v>교육용 가상 전력 단순 예시입니다. 0.4·0.5는 공식 계수가 아니며 실제 보고에 사용하지 않습니다.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12" t="str">
        <x:v>비교 가정</x:v>
      </x:c>
      <x:c r="B5" s="12" t="str">
        <x:v>원문 수량(MWh)</x:v>
      </x:c>
      <x:c r="C5" s="12" t="str">
        <x:v>적용 변환배수</x:v>
      </x:c>
      <x:c r="D5" s="12" t="str">
        <x:v>계산 투입량(kWh)</x:v>
      </x:c>
      <x:c r="E5" s="12" t="str">
        <x:v>가상 계수(kgCO₂e/kWh)</x:v>
      </x:c>
      <x:c r="F5" s="12" t="str">
        <x:v>가상 결과(kgCO₂e)</x:v>
      </x:c>
      <x:c r="G5" s="12" t="str">
        <x:v>가상 결과(tCO₂e)</x:v>
      </x:c>
      <x:c r="H5" s="12" t="str">
        <x:v>대조 설명</x:v>
      </x:c>
    </x:row>
    <x:row r="6" ht="56" customHeight="1">
      <x:c r="A6" s="13" t="str">
        <x:v>단위 대조 가정</x:v>
      </x:c>
      <x:c r="B6" s="17" t="n">
        <x:v>12</x:v>
      </x:c>
      <x:c r="C6" s="17" t="n">
        <x:v>1000</x:v>
      </x:c>
      <x:c r="D6" s="18" t="n">
        <x:f>IF(AND(ISNUMBER(B6),ISNUMBER(C6)),B6*C6,"미입력")</x:f>
        <x:v>12000</x:v>
      </x:c>
      <x:c r="E6" s="21" t="n">
        <x:v>0.4</x:v>
      </x:c>
      <x:c r="F6" s="23" t="n">
        <x:f>IF(AND(ISNUMBER(D6),ISNUMBER(E6)),D6*E6,"미입력")</x:f>
        <x:v>4800</x:v>
      </x:c>
      <x:c r="G6" s="23" t="n">
        <x:f>IF(ISNUMBER(F6),F6/1000,"미입력")</x:f>
        <x:v>4.8</x:v>
      </x:c>
      <x:c r="H6" s="13" t="str">
        <x:v>가상 A계수. 공식 계수나 실제 보고용 값 아님</x:v>
      </x:c>
    </x:row>
    <x:row r="7" ht="56" customHeight="1">
      <x:c r="A7" s="13" t="str">
        <x:v>단위 변환 누락 가정</x:v>
      </x:c>
      <x:c r="B7" s="17" t="n">
        <x:v>12</x:v>
      </x:c>
      <x:c r="C7" s="17" t="n">
        <x:v>1</x:v>
      </x:c>
      <x:c r="D7" s="18" t="n">
        <x:f>IF(AND(ISNUMBER(B7),ISNUMBER(C7)),B7*C7,"미입력")</x:f>
        <x:v>12</x:v>
      </x:c>
      <x:c r="E7" s="21" t="n">
        <x:v>0.4</x:v>
      </x:c>
      <x:c r="F7" s="23" t="n">
        <x:f>IF(AND(ISNUMBER(D7),ISNUMBER(E7)),D7*E7,"미입력")</x:f>
        <x:v>4.800000000000001</x:v>
      </x:c>
      <x:c r="G7" s="23" t="n">
        <x:f>IF(ISNUMBER(F7),F7/1000,"미입력")</x:f>
        <x:v>0.0048000000000000004</x:v>
      </x:c>
      <x:c r="H7" s="13" t="str">
        <x:v>원문은 12 MWh인데 변환을 빠뜨린 가정</x:v>
      </x:c>
    </x:row>
    <x:row r="8" ht="56" customHeight="1">
      <x:c r="A8" s="14" t="str">
        <x:v>다른 계수 버전 가정</x:v>
      </x:c>
      <x:c r="B8" s="19" t="n">
        <x:v>12</x:v>
      </x:c>
      <x:c r="C8" s="19" t="n">
        <x:v>1000</x:v>
      </x:c>
      <x:c r="D8" s="20" t="n">
        <x:f>IF(AND(ISNUMBER(B8),ISNUMBER(C8)),B8*C8,"미입력")</x:f>
        <x:v>12000</x:v>
      </x:c>
      <x:c r="E8" s="22" t="n">
        <x:v>0.5</x:v>
      </x:c>
      <x:c r="F8" s="24" t="n">
        <x:f>IF(AND(ISNUMBER(D8),ISNUMBER(E8)),D8*E8,"미입력")</x:f>
        <x:v>6000</x:v>
      </x:c>
      <x:c r="G8" s="24" t="n">
        <x:f>IF(ISNUMBER(F8),F8/1000,"미입력")</x:f>
        <x:v>6</x:v>
      </x:c>
      <x:c r="H8" s="14" t="str">
        <x:v>가상 B계수. 적용 버전은 원문·기준으로 검토</x:v>
      </x:c>
    </x:row>
    <x:row r="9">
      <x:c r="A9" s="2"/>
      <x:c r="B9" s="2"/>
      <x:c r="C9" s="2"/>
      <x:c r="D9" s="2"/>
      <x:c r="E9" s="2"/>
      <x:c r="F9" s="2"/>
      <x:c r="G9" s="2"/>
      <x:c r="H9" s="2"/>
    </x:row>
    <x:row r="10">
      <x:c r="A10" s="2"/>
      <x:c r="B10" s="2"/>
      <x:c r="C10" s="2"/>
      <x:c r="D10" s="2"/>
      <x:c r="E10" s="2"/>
      <x:c r="F10" s="2"/>
      <x:c r="G10" s="2"/>
      <x:c r="H10" s="2"/>
    </x:row>
    <x:row r="11">
      <x:c r="A11" s="2" t="str">
        <x:v>입력과 계산</x:v>
      </x:c>
      <x:c r="B11" s="2" t="str">
        <x:v>노란 칸은 가상 입력입니다. 투입량 = 원문 수량 × 변환배수, kg 결과 = 투입량 × 가상 계수, t 결과 = kg 결과 ÷ 1,000.</x:v>
      </x:c>
      <x:c r="C11" s="2"/>
      <x:c r="D11" s="2"/>
      <x:c r="E11" s="2"/>
      <x:c r="F11" s="2"/>
      <x:c r="G11" s="2"/>
      <x:c r="H11" s="2"/>
    </x:row>
    <x:row r="12">
      <x:c r="A12" s="2" t="str">
        <x:v>실제 보고</x:v>
      </x:c>
      <x:c r="B12" s="2" t="str">
        <x:v>배출 경계·방법·단위·계수·추가 인자를 검토해야 합니다. 이 단순 전력 예시는 모든 연료·제도에 적용할 계산기가 아닙니다.</x:v>
      </x:c>
      <x:c r="C12" s="2"/>
      <x:c r="D12" s="2"/>
      <x:c r="E12" s="2"/>
      <x:c r="F12" s="2"/>
      <x:c r="G12" s="2"/>
      <x:c r="H12" s="2"/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>
      <x:c r="A14" s="2"/>
      <x:c r="B14" s="2"/>
      <x:c r="C14" s="2"/>
      <x:c r="D14" s="2"/>
      <x:c r="E14" s="2"/>
      <x:c r="F14" s="2"/>
      <x:c r="G14" s="2"/>
      <x:c r="H14" s="2"/>
    </x:row>
    <x:row r="15">
      <x:c r="A15" s="2"/>
      <x:c r="B15" s="2"/>
      <x:c r="C15" s="2"/>
      <x:c r="D15" s="2"/>
      <x:c r="E15" s="2"/>
      <x:c r="F15" s="2"/>
      <x:c r="G15" s="2"/>
      <x:c r="H15" s="2"/>
    </x:row>
    <x:row r="16">
      <x:c r="A16" s="2"/>
      <x:c r="B16" s="2"/>
      <x:c r="C16" s="2"/>
      <x:c r="D16" s="2"/>
      <x:c r="E16" s="2"/>
      <x:c r="F16" s="2"/>
      <x:c r="G16" s="2"/>
      <x:c r="H16" s="2"/>
    </x:row>
    <x:row r="17">
      <x:c r="A17" s="2"/>
      <x:c r="B17" s="2"/>
      <x:c r="C17" s="2"/>
      <x:c r="D17" s="2"/>
      <x:c r="E17" s="2"/>
      <x:c r="F17" s="2"/>
      <x:c r="G17" s="2"/>
      <x:c r="H17" s="2"/>
    </x:row>
    <x:row r="18">
      <x:c r="A18" s="2"/>
      <x:c r="B18" s="2"/>
      <x:c r="C18" s="2"/>
      <x:c r="D18" s="2"/>
      <x:c r="E18" s="2"/>
      <x:c r="F18" s="2"/>
      <x:c r="G18" s="2"/>
      <x:c r="H18" s="2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0" hidden="0" customWidth="1"/>
    <x:col min="2" max="2" width="42" hidden="0" customWidth="1"/>
    <x:col min="3" max="3" width="20" hidden="0" customWidth="1"/>
    <x:col min="4" max="4" width="18" hidden="0" customWidth="1"/>
    <x:col min="5" max="5" width="38" hidden="0" customWidth="1"/>
    <x:col min="6" max="6" width="26" hidden="0" customWidth="1"/>
    <x:col min="7" max="7" width="30" hidden="0" customWidth="1"/>
    <x:col min="8" max="8" width="5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사용량·증빙 대조표</x:v>
      </x:c>
      <x:c r="B2" s="2"/>
      <x:c r="C2" s="2"/>
      <x:c r="D2" s="2"/>
      <x:c r="E2" s="2"/>
      <x:c r="F2" s="2"/>
      <x:c r="G2" s="2"/>
      <x:c r="H2" s="2"/>
    </x:row>
    <x:row r="3">
      <x:c r="A3" s="4" t="str">
        <x:v>6~8행은 가상 예시, 9행부터 입력하세요. 원문 수량·단위·출처를 보존합니다.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12" t="str">
        <x:v>기록 ID</x:v>
      </x:c>
      <x:c r="B5" s="12" t="str">
        <x:v>사업장·기간·배출원</x:v>
      </x:c>
      <x:c r="C5" s="12" t="str">
        <x:v>원문 사용량</x:v>
      </x:c>
      <x:c r="D5" s="12" t="str">
        <x:v>원문 단위</x:v>
      </x:c>
      <x:c r="E5" s="12" t="str">
        <x:v>증빙·원문 위치</x:v>
      </x:c>
      <x:c r="F5" s="12" t="str">
        <x:v>입력 출처</x:v>
      </x:c>
      <x:c r="G5" s="12" t="str">
        <x:v>현재 검토 상태</x:v>
      </x:c>
      <x:c r="H5" s="12" t="str">
        <x:v>담당·다음 확인</x:v>
      </x:c>
    </x:row>
    <x:row r="6" ht="56" customHeight="1">
      <x:c r="A6" s="13" t="str">
        <x:v>USE-A01</x:v>
      </x:c>
      <x:c r="B6" s="13" t="str">
        <x:v>사업장 A / 가상 10월 / 전력</x:v>
      </x:c>
      <x:c r="C6" s="18" t="n">
        <x:v>12</x:v>
      </x:c>
      <x:c r="D6" s="13" t="str">
        <x:v>MWh</x:v>
      </x:c>
      <x:c r="E6" s="13" t="str">
        <x:v>BILL-A01 / 원문 1쪽</x:v>
      </x:c>
      <x:c r="F6" s="13" t="str">
        <x:v>가상 고지서</x:v>
      </x:c>
      <x:c r="G6" s="13" t="str">
        <x:v>단위 변환 검토</x:v>
      </x:c>
      <x:c r="H6" s="13" t="str">
        <x:v>환경 담당 / 12,000 kWh로 대조</x:v>
      </x:c>
    </x:row>
    <x:row r="7" ht="56" customHeight="1">
      <x:c r="A7" s="13" t="str">
        <x:v>USE-A02</x:v>
      </x:c>
      <x:c r="B7" s="13" t="str">
        <x:v>사업장 A / 가상 10월 / 도시가스</x:v>
      </x:c>
      <x:c r="C7" s="18" t="n">
        <x:v>3000</x:v>
      </x:c>
      <x:c r="D7" s="13" t="str">
        <x:v>m³</x:v>
      </x:c>
      <x:c r="E7" s="13" t="str">
        <x:v>BILL-A02 / 원문 1쪽</x:v>
      </x:c>
      <x:c r="F7" s="13" t="str">
        <x:v>가상 고지서</x:v>
      </x:c>
      <x:c r="G7" s="13" t="str">
        <x:v>부피 기준 확인 대기</x:v>
      </x:c>
      <x:c r="H7" s="13" t="str">
        <x:v>환경 담당 / 공급자료·기준 상태 확인</x:v>
      </x:c>
    </x:row>
    <x:row r="8" ht="56" customHeight="1">
      <x:c r="A8" s="13" t="str">
        <x:v>USE-A03</x:v>
      </x:c>
      <x:c r="B8" s="13" t="str">
        <x:v>사업장 A / 가상 10월 / 구매 스팀</x:v>
      </x:c>
      <x:c r="C8" s="18" t="n">
        <x:v>20</x:v>
      </x:c>
      <x:c r="D8" s="13" t="str">
        <x:v>GJ</x:v>
      </x:c>
      <x:c r="E8" s="13" t="str">
        <x:v>BILL-A03 / 원문 1쪽</x:v>
      </x:c>
      <x:c r="F8" s="13" t="str">
        <x:v>가상 고지서</x:v>
      </x:c>
      <x:c r="G8" s="13" t="str">
        <x:v>계수 단위 확인 대기</x:v>
      </x:c>
      <x:c r="H8" s="13" t="str">
        <x:v>환경 담당 / 단위·공급정보 대조</x:v>
      </x:c>
    </x:row>
    <x:row r="9" ht="56" customHeight="1">
      <x:c r="A9" s="15"/>
      <x:c r="B9" s="15"/>
      <x:c r="C9" s="17"/>
      <x:c r="D9" s="15"/>
      <x:c r="E9" s="15"/>
      <x:c r="F9" s="15"/>
      <x:c r="G9" s="15"/>
      <x:c r="H9" s="15"/>
    </x:row>
    <x:row r="10" ht="56" customHeight="1">
      <x:c r="A10" s="15"/>
      <x:c r="B10" s="15"/>
      <x:c r="C10" s="17"/>
      <x:c r="D10" s="15"/>
      <x:c r="E10" s="15"/>
      <x:c r="F10" s="15"/>
      <x:c r="G10" s="15"/>
      <x:c r="H10" s="15"/>
    </x:row>
    <x:row r="11" ht="56" customHeight="1">
      <x:c r="A11" s="15"/>
      <x:c r="B11" s="15"/>
      <x:c r="C11" s="17"/>
      <x:c r="D11" s="15"/>
      <x:c r="E11" s="15"/>
      <x:c r="F11" s="15"/>
      <x:c r="G11" s="15"/>
      <x:c r="H11" s="15"/>
    </x:row>
    <x:row r="12" ht="56" customHeight="1">
      <x:c r="A12" s="15"/>
      <x:c r="B12" s="15"/>
      <x:c r="C12" s="17"/>
      <x:c r="D12" s="15"/>
      <x:c r="E12" s="15"/>
      <x:c r="F12" s="15"/>
      <x:c r="G12" s="15"/>
      <x:c r="H12" s="15"/>
    </x:row>
    <x:row r="13" ht="56" customHeight="1">
      <x:c r="A13" s="15"/>
      <x:c r="B13" s="15"/>
      <x:c r="C13" s="17"/>
      <x:c r="D13" s="15"/>
      <x:c r="E13" s="15"/>
      <x:c r="F13" s="15"/>
      <x:c r="G13" s="15"/>
      <x:c r="H13" s="15"/>
    </x:row>
    <x:row r="14" ht="56" customHeight="1">
      <x:c r="A14" s="15"/>
      <x:c r="B14" s="15"/>
      <x:c r="C14" s="17"/>
      <x:c r="D14" s="15"/>
      <x:c r="E14" s="15"/>
      <x:c r="F14" s="15"/>
      <x:c r="G14" s="15"/>
      <x:c r="H14" s="15"/>
    </x:row>
    <x:row r="15" ht="56" customHeight="1">
      <x:c r="A15" s="15"/>
      <x:c r="B15" s="15"/>
      <x:c r="C15" s="17"/>
      <x:c r="D15" s="15"/>
      <x:c r="E15" s="15"/>
      <x:c r="F15" s="15"/>
      <x:c r="G15" s="15"/>
      <x:c r="H15" s="15"/>
    </x:row>
    <x:row r="16" ht="56" customHeight="1">
      <x:c r="A16" s="15"/>
      <x:c r="B16" s="15"/>
      <x:c r="C16" s="17"/>
      <x:c r="D16" s="15"/>
      <x:c r="E16" s="15"/>
      <x:c r="F16" s="15"/>
      <x:c r="G16" s="15"/>
      <x:c r="H16" s="15"/>
    </x:row>
    <x:row r="17" ht="56" customHeight="1">
      <x:c r="A17" s="15"/>
      <x:c r="B17" s="15"/>
      <x:c r="C17" s="17"/>
      <x:c r="D17" s="15"/>
      <x:c r="E17" s="15"/>
      <x:c r="F17" s="15"/>
      <x:c r="G17" s="15"/>
      <x:c r="H17" s="15"/>
    </x:row>
    <x:row r="18" ht="56" customHeight="1">
      <x:c r="A18" s="15"/>
      <x:c r="B18" s="15"/>
      <x:c r="C18" s="17"/>
      <x:c r="D18" s="15"/>
      <x:c r="E18" s="15"/>
      <x:c r="F18" s="15"/>
      <x:c r="G18" s="15"/>
      <x:c r="H18" s="15"/>
    </x:row>
    <x:row r="19" ht="56" customHeight="1">
      <x:c r="A19" s="15"/>
      <x:c r="B19" s="15"/>
      <x:c r="C19" s="17"/>
      <x:c r="D19" s="15"/>
      <x:c r="E19" s="15"/>
      <x:c r="F19" s="15"/>
      <x:c r="G19" s="15"/>
      <x:c r="H19" s="15"/>
    </x:row>
    <x:row r="20" ht="56" customHeight="1">
      <x:c r="A20" s="16"/>
      <x:c r="B20" s="16"/>
      <x:c r="C20" s="19"/>
      <x:c r="D20" s="16"/>
      <x:c r="E20" s="16"/>
      <x:c r="F20" s="16"/>
      <x:c r="G20" s="16"/>
      <x:c r="H20" s="16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 t="str">
        <x:v>활동자료 참고</x:v>
      </x:c>
      <x:c r="B22" s="2" t="str">
        <x:v>https://ghgprotocol.org/calculation-tools-and-guidance</x:v>
      </x:c>
      <x:c r="C22" s="2"/>
      <x:c r="D22" s="2"/>
      <x:c r="E22" s="2"/>
      <x:c r="F22" s="2"/>
      <x:c r="G22" s="2"/>
      <x:c r="H22" s="2"/>
    </x:row>
    <x:row r="23">
      <x:c r="A23" s="2" t="str">
        <x:v>구매 에너지 참고</x:v>
      </x:c>
      <x:c r="B23" s="2" t="str">
        <x:v>https://ghgprotocol.org/scope-2-guidance</x:v>
      </x:c>
      <x:c r="C23" s="2"/>
      <x:c r="D23" s="2"/>
      <x:c r="E23" s="2"/>
      <x:c r="F23" s="2"/>
      <x:c r="G23" s="2"/>
      <x:c r="H23" s="2"/>
    </x:row>
    <x:row r="24">
      <x:c r="A24" s="2" t="str">
        <x:v>활용 안내</x:v>
      </x:c>
      <x:c r="B24" s="2" t="str">
        <x:v>https://pience.net/insights/energy-carbon-emissions-evidence-validation-ax</x:v>
      </x:c>
      <x:c r="C24" s="2"/>
      <x:c r="D24" s="2"/>
      <x:c r="E24" s="2"/>
      <x:c r="F24" s="2"/>
      <x:c r="G24" s="2"/>
      <x:c r="H24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8" hidden="0" customWidth="1"/>
    <x:col min="2" max="2" width="40" hidden="0" customWidth="1"/>
    <x:col min="3" max="3" width="18" hidden="0" customWidth="1"/>
    <x:col min="4" max="4" width="26" hidden="0" customWidth="1"/>
    <x:col min="5" max="5" width="42" hidden="0" customWidth="1"/>
    <x:col min="6" max="6" width="48" hidden="0" customWidth="1"/>
    <x:col min="7" max="7" width="28" hidden="0" customWidth="1"/>
    <x:col min="8" max="8" width="5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배출계수 근거·적용 검토표</x:v>
      </x:c>
      <x:c r="B2" s="2"/>
      <x:c r="C2" s="2"/>
      <x:c r="D2" s="2"/>
      <x:c r="E2" s="2"/>
      <x:c r="F2" s="2"/>
      <x:c r="G2" s="2"/>
      <x:c r="H2" s="2"/>
    </x:row>
    <x:row r="3">
      <x:c r="A3" s="4" t="str">
        <x:v>6~8행은 가상 예시, 9행부터 입력하세요. 계수 값·단위·출처·적용 버전을 함께 검토합니다.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12" t="str">
        <x:v>검토 ID·계수 ID</x:v>
      </x:c>
      <x:c r="B5" s="12" t="str">
        <x:v>대상·산정 방법</x:v>
      </x:c>
      <x:c r="C5" s="12" t="str">
        <x:v>계수 값</x:v>
      </x:c>
      <x:c r="D5" s="12" t="str">
        <x:v>계수 단위</x:v>
      </x:c>
      <x:c r="E5" s="12" t="str">
        <x:v>적용 구분·버전</x:v>
      </x:c>
      <x:c r="F5" s="12" t="str">
        <x:v>출처·원문 위치</x:v>
      </x:c>
      <x:c r="G5" s="12" t="str">
        <x:v>검토 상태</x:v>
      </x:c>
      <x:c r="H5" s="12" t="str">
        <x:v>담당·다음 확인</x:v>
      </x:c>
    </x:row>
    <x:row r="6" ht="56" customHeight="1">
      <x:c r="A6" s="13" t="str">
        <x:v>REV-A01 / EF-A</x:v>
      </x:c>
      <x:c r="B6" s="13" t="str">
        <x:v>전력 단위 대조 교육용</x:v>
      </x:c>
      <x:c r="C6" s="26" t="n">
        <x:v>0.4</x:v>
      </x:c>
      <x:c r="D6" s="13" t="str">
        <x:v>kgCO₂e/kWh</x:v>
      </x:c>
      <x:c r="E6" s="13" t="str">
        <x:v>가상 A버전 / 공식 계수 아님</x:v>
      </x:c>
      <x:c r="F6" s="13" t="str">
        <x:v>교육용 가정값 / 실제 보고 사용 금지</x:v>
      </x:c>
      <x:c r="G6" s="13" t="str">
        <x:v>가상 비교만</x:v>
      </x:c>
      <x:c r="H6" s="13" t="str">
        <x:v>실제 보고용 출처·적용 근거 별도 확인</x:v>
      </x:c>
    </x:row>
    <x:row r="7" ht="56" customHeight="1">
      <x:c r="A7" s="13" t="str">
        <x:v>REV-A02 / EF-B</x:v>
      </x:c>
      <x:c r="B7" s="13" t="str">
        <x:v>같은 전력의 다른 버전 가정</x:v>
      </x:c>
      <x:c r="C7" s="26" t="n">
        <x:v>0.5</x:v>
      </x:c>
      <x:c r="D7" s="13" t="str">
        <x:v>kgCO₂e/kWh</x:v>
      </x:c>
      <x:c r="E7" s="13" t="str">
        <x:v>가상 B버전 / 공식 계수 아님</x:v>
      </x:c>
      <x:c r="F7" s="13" t="str">
        <x:v>교육용 가정값 / 실제 보고 사용 금지</x:v>
      </x:c>
      <x:c r="G7" s="13" t="str">
        <x:v>버전 차이 가정</x:v>
      </x:c>
      <x:c r="H7" s="13" t="str">
        <x:v>보고 대상·연도·방법에 맞는 계수 검토</x:v>
      </x:c>
    </x:row>
    <x:row r="8" ht="56" customHeight="1">
      <x:c r="A8" s="13" t="str">
        <x:v>REV-A03 / 미정</x:v>
      </x:c>
      <x:c r="B8" s="13" t="str">
        <x:v>도시가스·스팀의 실제 적용 검토</x:v>
      </x:c>
      <x:c r="C8" s="26"/>
      <x:c r="D8" s="13" t="str">
        <x:v>원문으로 확인</x:v>
      </x:c>
      <x:c r="E8" s="13" t="str">
        <x:v>해당 연도·대상·방법 확인 필요</x:v>
      </x:c>
      <x:c r="F8" s="13" t="str">
        <x:v>공급자료·적용 보고 기준 입력</x:v>
      </x:c>
      <x:c r="G8" s="13" t="str">
        <x:v>근거 확인 대기</x:v>
      </x:c>
      <x:c r="H8" s="13" t="str">
        <x:v>단위·추가 인자·적용 범위 검토</x:v>
      </x:c>
    </x:row>
    <x:row r="9" ht="56" customHeight="1">
      <x:c r="A9" s="15"/>
      <x:c r="B9" s="15"/>
      <x:c r="C9" s="27"/>
      <x:c r="D9" s="15"/>
      <x:c r="E9" s="15"/>
      <x:c r="F9" s="15"/>
      <x:c r="G9" s="15"/>
      <x:c r="H9" s="15"/>
    </x:row>
    <x:row r="10" ht="56" customHeight="1">
      <x:c r="A10" s="15"/>
      <x:c r="B10" s="15"/>
      <x:c r="C10" s="27"/>
      <x:c r="D10" s="15"/>
      <x:c r="E10" s="15"/>
      <x:c r="F10" s="15"/>
      <x:c r="G10" s="15"/>
      <x:c r="H10" s="15"/>
    </x:row>
    <x:row r="11" ht="56" customHeight="1">
      <x:c r="A11" s="15"/>
      <x:c r="B11" s="15"/>
      <x:c r="C11" s="27"/>
      <x:c r="D11" s="15"/>
      <x:c r="E11" s="15"/>
      <x:c r="F11" s="15"/>
      <x:c r="G11" s="15"/>
      <x:c r="H11" s="15"/>
    </x:row>
    <x:row r="12" ht="56" customHeight="1">
      <x:c r="A12" s="15"/>
      <x:c r="B12" s="15"/>
      <x:c r="C12" s="27"/>
      <x:c r="D12" s="15"/>
      <x:c r="E12" s="15"/>
      <x:c r="F12" s="15"/>
      <x:c r="G12" s="15"/>
      <x:c r="H12" s="15"/>
    </x:row>
    <x:row r="13" ht="56" customHeight="1">
      <x:c r="A13" s="15"/>
      <x:c r="B13" s="15"/>
      <x:c r="C13" s="27"/>
      <x:c r="D13" s="15"/>
      <x:c r="E13" s="15"/>
      <x:c r="F13" s="15"/>
      <x:c r="G13" s="15"/>
      <x:c r="H13" s="15"/>
    </x:row>
    <x:row r="14" ht="56" customHeight="1">
      <x:c r="A14" s="15"/>
      <x:c r="B14" s="15"/>
      <x:c r="C14" s="27"/>
      <x:c r="D14" s="15"/>
      <x:c r="E14" s="15"/>
      <x:c r="F14" s="15"/>
      <x:c r="G14" s="15"/>
      <x:c r="H14" s="15"/>
    </x:row>
    <x:row r="15" ht="56" customHeight="1">
      <x:c r="A15" s="15"/>
      <x:c r="B15" s="15"/>
      <x:c r="C15" s="27"/>
      <x:c r="D15" s="15"/>
      <x:c r="E15" s="15"/>
      <x:c r="F15" s="15"/>
      <x:c r="G15" s="15"/>
      <x:c r="H15" s="15"/>
    </x:row>
    <x:row r="16" ht="56" customHeight="1">
      <x:c r="A16" s="15"/>
      <x:c r="B16" s="15"/>
      <x:c r="C16" s="27"/>
      <x:c r="D16" s="15"/>
      <x:c r="E16" s="15"/>
      <x:c r="F16" s="15"/>
      <x:c r="G16" s="15"/>
      <x:c r="H16" s="15"/>
    </x:row>
    <x:row r="17" ht="56" customHeight="1">
      <x:c r="A17" s="15"/>
      <x:c r="B17" s="15"/>
      <x:c r="C17" s="27"/>
      <x:c r="D17" s="15"/>
      <x:c r="E17" s="15"/>
      <x:c r="F17" s="15"/>
      <x:c r="G17" s="15"/>
      <x:c r="H17" s="15"/>
    </x:row>
    <x:row r="18" ht="56" customHeight="1">
      <x:c r="A18" s="15"/>
      <x:c r="B18" s="15"/>
      <x:c r="C18" s="27"/>
      <x:c r="D18" s="15"/>
      <x:c r="E18" s="15"/>
      <x:c r="F18" s="15"/>
      <x:c r="G18" s="15"/>
      <x:c r="H18" s="15"/>
    </x:row>
    <x:row r="19" ht="56" customHeight="1">
      <x:c r="A19" s="15"/>
      <x:c r="B19" s="15"/>
      <x:c r="C19" s="27"/>
      <x:c r="D19" s="15"/>
      <x:c r="E19" s="15"/>
      <x:c r="F19" s="15"/>
      <x:c r="G19" s="15"/>
      <x:c r="H19" s="15"/>
    </x:row>
    <x:row r="20" ht="56" customHeight="1">
      <x:c r="A20" s="16"/>
      <x:c r="B20" s="16"/>
      <x:c r="C20" s="28"/>
      <x:c r="D20" s="16"/>
      <x:c r="E20" s="16"/>
      <x:c r="F20" s="16"/>
      <x:c r="G20" s="16"/>
      <x:c r="H20" s="16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</x:sheetData>
  <x:dataValidations count="1">
    <x:dataValidation type="list" sqref="G6:G20">
      <x:formula1>"가상 비교만,버전 차이 가정,근거 확인 대기,검토 중,담당 검토 완료,해당없음(근거 기록)"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105" hidden="0" customWidth="1"/>
    <x:col min="3" max="3" width="26" hidden="0" customWidth="1"/>
    <x:col min="4" max="4" width="56" hidden="0" customWidth="1"/>
  </x:cols>
  <x:sheetData>
    <x:row r="1">
      <x:c r="A1" s="2"/>
      <x:c r="B1" s="2"/>
      <x:c r="C1" s="2"/>
      <x:c r="D1" s="2"/>
    </x:row>
    <x:row r="2" ht="28" customHeight="1">
      <x:c r="A2" s="3" t="str">
        <x:v>탄소배출 보고 전 8항목 점검표</x:v>
      </x:c>
      <x:c r="B2" s="2"/>
      <x:c r="C2" s="2"/>
      <x:c r="D2" s="2"/>
    </x:row>
    <x:row r="3">
      <x:c r="A3" s="4" t="str">
        <x:v>현재 상태·담당·다음 조치를 직접 입력합니다. 보고 기준·실제 계수·증빙의 적합성은 별도 검토합니다.</x:v>
      </x:c>
      <x:c r="B3" s="2"/>
      <x:c r="C3" s="2"/>
      <x:c r="D3" s="2"/>
    </x:row>
    <x:row r="4">
      <x:c r="A4" s="2"/>
      <x:c r="B4" s="2"/>
      <x:c r="C4" s="2"/>
      <x:c r="D4" s="2"/>
    </x:row>
    <x:row r="5" ht="42" customHeight="1">
      <x:c r="A5" s="12" t="str">
        <x:v>점검 영역</x:v>
      </x:c>
      <x:c r="B5" s="12" t="str">
        <x:v>확인 질문</x:v>
      </x:c>
      <x:c r="C5" s="12" t="str">
        <x:v>현재 상태</x:v>
      </x:c>
      <x:c r="D5" s="12" t="str">
        <x:v>담당·다음 조치</x:v>
      </x:c>
    </x:row>
    <x:row r="6" ht="56" customHeight="1">
      <x:c r="A6" s="13" t="str">
        <x:v>대상·기간</x:v>
      </x:c>
      <x:c r="B6" s="13" t="str">
        <x:v>사업장·배출원·계량기·청구 기간과 보고 대상 범위를 맞췄나요?</x:v>
      </x:c>
      <x:c r="C6" s="15"/>
      <x:c r="D6" s="15"/>
    </x:row>
    <x:row r="7" ht="56" customHeight="1">
      <x:c r="A7" s="13" t="str">
        <x:v>증빙·출처</x:v>
      </x:c>
      <x:c r="B7" s="13" t="str">
        <x:v>고지서·검침·계측·추정·보정의 출처와 원문 위치를 남기나요?</x:v>
      </x:c>
      <x:c r="C7" s="15"/>
      <x:c r="D7" s="15"/>
    </x:row>
    <x:row r="8" ht="56" customHeight="1">
      <x:c r="A8" s="13" t="str">
        <x:v>단위·기준</x:v>
      </x:c>
      <x:c r="B8" s="13" t="str">
        <x:v>kWh·MWh, 가스 부피 기준, 스팀 단위와 변환 근거를 확인하나요?</x:v>
      </x:c>
      <x:c r="C8" s="15"/>
      <x:c r="D8" s="15"/>
    </x:row>
    <x:row r="9" ht="56" customHeight="1">
      <x:c r="A9" s="13" t="str">
        <x:v>계수·버전</x:v>
      </x:c>
      <x:c r="B9" s="13" t="str">
        <x:v>계수의 출처·단위·적용 대상·연도·방법·버전을 검토했나요?</x:v>
      </x:c>
      <x:c r="C9" s="15"/>
      <x:c r="D9" s="15"/>
    </x:row>
    <x:row r="10" ht="56" customHeight="1">
      <x:c r="A10" s="13" t="str">
        <x:v>누락·중복</x:v>
      </x:c>
      <x:c r="B10" s="13" t="str">
        <x:v>같은 사용량의 중복, 빠진 기간, 합계 행의 재합산을 확인하나요?</x:v>
      </x:c>
      <x:c r="C10" s="15"/>
      <x:c r="D10" s="15"/>
    </x:row>
    <x:row r="11" ht="56" customHeight="1">
      <x:c r="A11" s="13" t="str">
        <x:v>배출·원단위</x:v>
      </x:c>
      <x:c r="B11" s="13" t="str">
        <x:v>CO₂·CO₂e, kg·t와 생산량 단위·기간·경계를 맞춰 대조하나요?</x:v>
      </x:c>
      <x:c r="C11" s="15"/>
      <x:c r="D11" s="15"/>
    </x:row>
    <x:row r="12" ht="56" customHeight="1">
      <x:c r="A12" s="13" t="str">
        <x:v>정정·승인</x:v>
      </x:c>
      <x:c r="B12" s="13" t="str">
        <x:v>원본·정정 사유·계수 버전·재계산·검토·보고 반영을 남기나요?</x:v>
      </x:c>
      <x:c r="C12" s="15"/>
      <x:c r="D12" s="15"/>
    </x:row>
    <x:row r="13" ht="56" customHeight="1">
      <x:c r="A13" s="14" t="str">
        <x:v>현장·공유</x:v>
      </x:c>
      <x:c r="B13" s="14" t="str">
        <x:v>현장 입력·서버 접수·검토와 보고 확정을 구분해 공유하나요?</x:v>
      </x:c>
      <x:c r="C13" s="16"/>
      <x:c r="D13" s="16"/>
    </x:row>
    <x:row r="14">
      <x:c r="A14" s="2"/>
      <x:c r="B14" s="2"/>
      <x:c r="C14" s="2"/>
      <x:c r="D14" s="2"/>
    </x:row>
    <x:row r="15">
      <x:c r="A15" s="2"/>
      <x:c r="B15" s="2"/>
      <x:c r="C15" s="2"/>
      <x:c r="D15" s="2"/>
    </x:row>
    <x:row r="16">
      <x:c r="A16" s="2"/>
      <x:c r="B16" s="2"/>
      <x:c r="C16" s="2"/>
      <x:c r="D16" s="2"/>
    </x:row>
    <x:row r="17">
      <x:c r="A17" s="2"/>
      <x:c r="B17" s="2"/>
      <x:c r="C17" s="2"/>
      <x:c r="D17" s="2"/>
    </x:row>
    <x:row r="18">
      <x:c r="A18" s="2"/>
      <x:c r="B18" s="2"/>
      <x:c r="C18" s="2"/>
      <x:c r="D18" s="2"/>
    </x:row>
    <x:row r="19">
      <x:c r="A19" s="2"/>
      <x:c r="B19" s="2"/>
      <x:c r="C19" s="2"/>
      <x:c r="D19" s="2"/>
    </x:row>
    <x:row r="20">
      <x:c r="A20" s="2"/>
      <x:c r="B20" s="2"/>
      <x:c r="C20" s="2"/>
      <x:c r="D20" s="2"/>
    </x:row>
    <x:row r="21">
      <x:c r="A21" s="2"/>
      <x:c r="B21" s="2"/>
      <x:c r="C21" s="2"/>
      <x:c r="D21" s="2"/>
    </x:row>
    <x:row r="22">
      <x:c r="A22" s="2"/>
      <x:c r="B22" s="2"/>
      <x:c r="C22" s="2"/>
      <x:c r="D22" s="2"/>
    </x:row>
    <x:row r="23">
      <x:c r="A23" s="2"/>
      <x:c r="B23" s="2"/>
      <x:c r="C23" s="2"/>
      <x:c r="D23" s="2"/>
    </x:row>
    <x:row r="24">
      <x:c r="A24" s="2"/>
      <x:c r="B24" s="2"/>
      <x:c r="C24" s="2"/>
      <x:c r="D24" s="2"/>
    </x:row>
  </x:sheetData>
  <x:dataValidations count="1">
    <x:dataValidation type="list" sqref="C6:C13">
      <x:formula1>"확인 전,충족,보완 필요,해당없음(근거 기록)"</x:formula1>
    </x:dataValidation>
  </x:dataValidations>
  <x:pageMargins left="0.7" right="0.7" top="0.75" bottom="0.75" header="0.3" footer="0.3"/>
</x:worksheet>
</file>